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97. Jelentések, beszámolók, adatszolgáltatások\Honlapra\"/>
    </mc:Choice>
  </mc:AlternateContent>
  <xr:revisionPtr revIDLastSave="0" documentId="13_ncr:1_{B21D81A3-C4F9-4C4C-B339-C61058C5D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I2" i="1"/>
  <c r="J2" i="1" l="1"/>
</calcChain>
</file>

<file path=xl/sharedStrings.xml><?xml version="1.0" encoding="utf-8"?>
<sst xmlns="http://schemas.openxmlformats.org/spreadsheetml/2006/main" count="20" uniqueCount="16">
  <si>
    <t>Szerződés jellege</t>
  </si>
  <si>
    <t>Partner</t>
  </si>
  <si>
    <t>Megkötés dátuma</t>
  </si>
  <si>
    <t>Lejárat</t>
  </si>
  <si>
    <t>Szerződés tárgya</t>
  </si>
  <si>
    <t>Éves nettó</t>
  </si>
  <si>
    <t>Éves áfa</t>
  </si>
  <si>
    <t>Éves bruttó</t>
  </si>
  <si>
    <t>Projekt azonosító száma</t>
  </si>
  <si>
    <t>Projekt címe</t>
  </si>
  <si>
    <t>Munkahelyi bölcsőde kialakítása a Somogy Vármegyei Kaposi Mór Oktató Kórházban</t>
  </si>
  <si>
    <t>árubeszerzési szerződés</t>
  </si>
  <si>
    <t>"HOR" Kereskedelmi és Szolgáltató Zrt.</t>
  </si>
  <si>
    <t xml:space="preserve">EFOP_PLUSZ-6.1.1-25-2025-00006 azonosító számú, „Munkahelyi bölcsőde kialakítása a Somogy Vármegyei Kaposi Mór Oktató Kórházban” című projekthez kapcsolódóan „Munkahelyi bölcsőde felszerelések beszerzése 1. rész” </t>
  </si>
  <si>
    <t xml:space="preserve">EFOP_PLUSZ-6.1.1-25-2025-00006 azonosító számú, „Munkahelyi bölcsőde kialakítása a Somogy Vármegyei Kaposi Mór Oktató Kórházban” című projekthez kapcsolódóan „Munkahelyi bölcsőde felszerelések beszerzése 2. rész” </t>
  </si>
  <si>
    <t>EFOP_PLUSZ-6.1.1-25-2025-00006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</si>
</sst>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F4" sqref="F4"/>
    </sheetView>
  </sheetViews>
  <sheetFormatPr defaultRowHeight="15" x14ac:dyDescent="0.25"/>
  <cols>
    <col min="1" max="1" width="33.42578125" style="1" customWidth="1"/>
    <col min="2" max="2" width="30.7109375" style="1" customWidth="1"/>
    <col min="3" max="3" width="15.7109375" style="1" customWidth="1"/>
    <col min="4" max="4" width="25.7109375" style="1" customWidth="1"/>
    <col min="5" max="6" width="10.140625" style="1" bestFit="1" customWidth="1"/>
    <col min="7" max="7" width="60.7109375" style="1" customWidth="1"/>
    <col min="8" max="8" width="14.5703125" style="3" bestFit="1" customWidth="1"/>
    <col min="9" max="9" width="14" style="3" bestFit="1" customWidth="1"/>
    <col min="10" max="10" width="15.42578125" style="3" bestFit="1" customWidth="1"/>
    <col min="11" max="16384" width="9.140625" style="1"/>
  </cols>
  <sheetData>
    <row r="1" spans="1:10" s="4" customFormat="1" ht="30" x14ac:dyDescent="0.25">
      <c r="A1" s="4" t="s">
        <v>8</v>
      </c>
      <c r="B1" s="4" t="s">
        <v>9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5" t="s">
        <v>6</v>
      </c>
      <c r="J1" s="5" t="s">
        <v>7</v>
      </c>
    </row>
    <row r="2" spans="1:10" ht="60" x14ac:dyDescent="0.25">
      <c r="A2" s="1" t="s">
        <v>15</v>
      </c>
      <c r="B2" s="1" t="s">
        <v>10</v>
      </c>
      <c r="C2" s="1" t="s">
        <v>11</v>
      </c>
      <c r="D2" s="1" t="s">
        <v>12</v>
      </c>
      <c r="E2" s="2">
        <v>45939</v>
      </c>
      <c r="F2" s="2">
        <v>45970</v>
      </c>
      <c r="G2" s="1" t="s">
        <v>13</v>
      </c>
      <c r="H2" s="3">
        <v>3692913</v>
      </c>
      <c r="I2" s="3">
        <f>ROUND(H2*0.27,0)</f>
        <v>997087</v>
      </c>
      <c r="J2" s="3">
        <f>H2+I2</f>
        <v>4690000</v>
      </c>
    </row>
    <row r="3" spans="1:10" ht="60" x14ac:dyDescent="0.25">
      <c r="A3" s="1" t="s">
        <v>15</v>
      </c>
      <c r="B3" s="1" t="s">
        <v>10</v>
      </c>
      <c r="C3" s="1" t="s">
        <v>11</v>
      </c>
      <c r="D3" s="1" t="s">
        <v>12</v>
      </c>
      <c r="E3" s="2">
        <v>45939</v>
      </c>
      <c r="F3" s="2">
        <v>45970</v>
      </c>
      <c r="G3" s="1" t="s">
        <v>14</v>
      </c>
      <c r="H3" s="3">
        <v>186378</v>
      </c>
      <c r="I3" s="3">
        <f>ROUND(H3*0.27,0)</f>
        <v>50322</v>
      </c>
      <c r="J3" s="3">
        <f>H3+I3</f>
        <v>236700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 Balázs Ferenc</dc:creator>
  <cp:lastModifiedBy>Ilk Balázs Ferenc</cp:lastModifiedBy>
  <dcterms:created xsi:type="dcterms:W3CDTF">2023-05-15T12:29:04Z</dcterms:created>
  <dcterms:modified xsi:type="dcterms:W3CDTF">2025-10-16T09:41:46Z</dcterms:modified>
</cp:coreProperties>
</file>