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19440" windowHeight="1560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6" i="1"/>
  <c r="J5" i="1"/>
  <c r="J4" i="1"/>
  <c r="J2" i="1" l="1"/>
</calcChain>
</file>

<file path=xl/sharedStrings.xml><?xml version="1.0" encoding="utf-8"?>
<sst xmlns="http://schemas.openxmlformats.org/spreadsheetml/2006/main" count="35" uniqueCount="27">
  <si>
    <t>Szerződés jellege</t>
  </si>
  <si>
    <t>Partner</t>
  </si>
  <si>
    <t>Megkötés dátuma</t>
  </si>
  <si>
    <t>Lejárat</t>
  </si>
  <si>
    <t>Szerződés tárgya</t>
  </si>
  <si>
    <t>Éves nettó</t>
  </si>
  <si>
    <t>Éves áfa</t>
  </si>
  <si>
    <t>Éves bruttó</t>
  </si>
  <si>
    <t>Projekt azonosító száma</t>
  </si>
  <si>
    <t>Projekt címe</t>
  </si>
  <si>
    <t>EFOP-2.2.23-21-2022-00006</t>
  </si>
  <si>
    <t>megbízási szerződés</t>
  </si>
  <si>
    <t>Rába Ügyvédi Iroda</t>
  </si>
  <si>
    <t>A Somogy Megyei Kaposi Mór Oktató Kórház sugárterápiás eszközparkjának fejlesztése</t>
  </si>
  <si>
    <t>Az EFOP-2.2.13-21-2022-00006 „A Somogy Megyei Kaposi Mór Oktató Kórház sugárterápiás eszközparkjának fejlesztése” című pályázat keretében  megvalósítandó 1 db eszközbeszerzésre irányuló közbeszerzési eljárás lebonyolítása</t>
  </si>
  <si>
    <t>TOP-7.1.1-16-H-ESZA-2020-01928</t>
  </si>
  <si>
    <t>Egészséges Kaposvár 2030! - Szívügyünk az egészség</t>
  </si>
  <si>
    <t>árubeszerzési szerződés</t>
  </si>
  <si>
    <t>Pezsgő Party Kft.</t>
  </si>
  <si>
    <t>Kötelező nyilvánossági feladatok ellátása - "C" típusú tájékoztató tábla beszerzése</t>
  </si>
  <si>
    <t>Nyomdai szolgáltatás és kapcsolódó feladatok</t>
  </si>
  <si>
    <t>"VUPE '2008" Kft.</t>
  </si>
  <si>
    <t>Rendezvényfelszerelések beszerzése</t>
  </si>
  <si>
    <t>EFOP-2.2.23-21-2022-00007</t>
  </si>
  <si>
    <t>adásvételi szerződés</t>
  </si>
  <si>
    <t>Varian Medical Systems Hungary Kft.
SAMPO CONSULT Kft.
Siemens Healthineers International AG</t>
  </si>
  <si>
    <t>Radioterápia (RT) átfogó fejlesztése (EFOP-2.2.23)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</si>
</sst>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3" sqref="A3:J3"/>
    </sheetView>
  </sheetViews>
  <sheetFormatPr defaultRowHeight="15" x14ac:dyDescent="0.25"/>
  <cols>
    <col min="1" max="1" width="33.42578125" style="1" customWidth="1"/>
    <col min="2" max="2" width="30.7109375" style="1" customWidth="1"/>
    <col min="3" max="3" width="15.7109375" style="1" customWidth="1"/>
    <col min="4" max="4" width="25.7109375" style="1" customWidth="1"/>
    <col min="5" max="6" width="10.140625" style="1" bestFit="1" customWidth="1"/>
    <col min="7" max="7" width="60.7109375" style="1" customWidth="1"/>
    <col min="8" max="8" width="14.5703125" style="3" bestFit="1" customWidth="1"/>
    <col min="9" max="9" width="14" style="3" bestFit="1" customWidth="1"/>
    <col min="10" max="10" width="15.42578125" style="3" bestFit="1" customWidth="1"/>
    <col min="11" max="16384" width="9.140625" style="1"/>
  </cols>
  <sheetData>
    <row r="1" spans="1:10" s="4" customFormat="1" ht="30" x14ac:dyDescent="0.25">
      <c r="A1" s="4" t="s">
        <v>8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5" t="s">
        <v>7</v>
      </c>
    </row>
    <row r="2" spans="1:10" ht="60" x14ac:dyDescent="0.25">
      <c r="A2" s="1" t="s">
        <v>10</v>
      </c>
      <c r="B2" s="1" t="s">
        <v>13</v>
      </c>
      <c r="C2" s="1" t="s">
        <v>11</v>
      </c>
      <c r="D2" s="1" t="s">
        <v>12</v>
      </c>
      <c r="E2" s="2">
        <v>44781</v>
      </c>
      <c r="F2" s="2">
        <v>45138</v>
      </c>
      <c r="G2" s="1" t="s">
        <v>14</v>
      </c>
      <c r="H2" s="3">
        <v>3149606</v>
      </c>
      <c r="I2" s="3">
        <v>850394</v>
      </c>
      <c r="J2" s="3">
        <f>H2+I2</f>
        <v>4000000</v>
      </c>
    </row>
    <row r="3" spans="1:10" ht="75" x14ac:dyDescent="0.25">
      <c r="A3" s="6" t="s">
        <v>23</v>
      </c>
      <c r="B3" s="6" t="s">
        <v>13</v>
      </c>
      <c r="C3" s="6" t="s">
        <v>24</v>
      </c>
      <c r="D3" s="6" t="s">
        <v>25</v>
      </c>
      <c r="E3" s="7">
        <v>45058</v>
      </c>
      <c r="F3" s="7">
        <v>45238</v>
      </c>
      <c r="G3" s="6" t="s">
        <v>26</v>
      </c>
      <c r="H3" s="8">
        <v>837124000</v>
      </c>
      <c r="I3" s="8">
        <v>226023480</v>
      </c>
      <c r="J3" s="8">
        <f>H3+I3</f>
        <v>1063147480</v>
      </c>
    </row>
    <row r="4" spans="1:10" ht="30" x14ac:dyDescent="0.25">
      <c r="A4" s="1" t="s">
        <v>15</v>
      </c>
      <c r="B4" s="1" t="s">
        <v>16</v>
      </c>
      <c r="C4" s="1" t="s">
        <v>17</v>
      </c>
      <c r="D4" s="1" t="s">
        <v>18</v>
      </c>
      <c r="E4" s="2">
        <v>44599</v>
      </c>
      <c r="F4" s="2">
        <v>44642</v>
      </c>
      <c r="G4" s="1" t="s">
        <v>19</v>
      </c>
      <c r="H4" s="3">
        <v>4500</v>
      </c>
      <c r="I4" s="3">
        <v>1215</v>
      </c>
      <c r="J4" s="3">
        <f>H4+I4</f>
        <v>5715</v>
      </c>
    </row>
    <row r="5" spans="1:10" ht="30" x14ac:dyDescent="0.25">
      <c r="A5" s="1" t="s">
        <v>15</v>
      </c>
      <c r="B5" s="1" t="s">
        <v>16</v>
      </c>
      <c r="C5" s="1" t="s">
        <v>17</v>
      </c>
      <c r="D5" s="1" t="s">
        <v>21</v>
      </c>
      <c r="E5" s="2">
        <v>44734</v>
      </c>
      <c r="F5" s="2">
        <v>44792</v>
      </c>
      <c r="G5" s="1" t="s">
        <v>20</v>
      </c>
      <c r="H5" s="3">
        <v>2942520</v>
      </c>
      <c r="I5" s="3">
        <v>794480</v>
      </c>
      <c r="J5" s="3">
        <f>H5+I5</f>
        <v>3737000</v>
      </c>
    </row>
    <row r="6" spans="1:10" ht="30" x14ac:dyDescent="0.25">
      <c r="A6" s="1" t="s">
        <v>15</v>
      </c>
      <c r="B6" s="1" t="s">
        <v>16</v>
      </c>
      <c r="C6" s="1" t="s">
        <v>17</v>
      </c>
      <c r="D6" s="1" t="s">
        <v>21</v>
      </c>
      <c r="E6" s="2">
        <v>44925</v>
      </c>
      <c r="F6" s="2">
        <v>44985</v>
      </c>
      <c r="G6" s="1" t="s">
        <v>22</v>
      </c>
      <c r="H6" s="3">
        <v>1931668</v>
      </c>
      <c r="I6" s="3">
        <v>521550</v>
      </c>
      <c r="J6" s="3">
        <f>H6+I6</f>
        <v>2453218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 Balázs Ferenc</dc:creator>
  <cp:lastModifiedBy>Vitkai László</cp:lastModifiedBy>
  <dcterms:created xsi:type="dcterms:W3CDTF">2023-05-15T12:29:04Z</dcterms:created>
  <dcterms:modified xsi:type="dcterms:W3CDTF">2023-05-16T08:11:10Z</dcterms:modified>
</cp:coreProperties>
</file>